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Прил_программа заим. 2022" sheetId="1" r:id="rId1"/>
  </sheets>
  <externalReferences>
    <externalReference r:id="rId4"/>
    <externalReference r:id="rId5"/>
    <externalReference r:id="rId6"/>
    <externalReference r:id="rId7"/>
  </externalReferences>
  <definedNames>
    <definedName name="ha">'[2]Лист1'!$G$292,'[2]Лист1'!$G$287</definedName>
    <definedName name="hi" localSheetId="0">'[4]Лист1'!$G$292,'[4]Лист1'!$G$287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Print_Area" localSheetId="0">'Прил_программа заим. 2022'!$A$1:$E$29</definedName>
    <definedName name="пр">'[4]Лист1'!$G$292,'[4]Лист1'!$G$287</definedName>
  </definedNames>
  <calcPr fullCalcOnLoad="1"/>
</workbook>
</file>

<file path=xl/sharedStrings.xml><?xml version="1.0" encoding="utf-8"?>
<sst xmlns="http://schemas.openxmlformats.org/spreadsheetml/2006/main" count="30" uniqueCount="26">
  <si>
    <t>№
 п/п</t>
  </si>
  <si>
    <t>ИТОГО:</t>
  </si>
  <si>
    <t>№ 
п/п</t>
  </si>
  <si>
    <t>в том числе:</t>
  </si>
  <si>
    <t>Бюджетные кредиты, полученные из областного бюджета</t>
  </si>
  <si>
    <t>Кредитные соглашения и договоры заключённые от имени муниципального образования</t>
  </si>
  <si>
    <t>Кредиты, полученные от кредитных организаций</t>
  </si>
  <si>
    <t>Источники</t>
  </si>
  <si>
    <t>Долговые обязательства</t>
  </si>
  <si>
    <t>Объем привлечения, тыс. руб.</t>
  </si>
  <si>
    <t>Объём погашения, тыс. руб.</t>
  </si>
  <si>
    <t>с Министерством финансов Тверской области</t>
  </si>
  <si>
    <t xml:space="preserve">с кредитными организациями
</t>
  </si>
  <si>
    <t>2022 год</t>
  </si>
  <si>
    <t xml:space="preserve">         Муниципальные внутренние заимствования осуществляются в целях финансирования дефицита бюджета, покрытия временных кассовых разрывов, возникающих при исполнении бюджета муниципального образования Тверской области города Ржев, для рефинансирования ранее полученных из областного бюджета бюджетных кредитов,  а также для погашения долговых обязательств муниципального образования Тверской области города Ржев.
</t>
  </si>
  <si>
    <t>2023 год</t>
  </si>
  <si>
    <t>ПРОГРАММА МУНИЦИПАЛЬНЫХ  ЗАИМСТВОВАНИЙ
МУНИЦИПАЛЬНОГО ОБРАЗОВАНИЯ ТВЕРСКОЙ ОБЛАСТИ ГОРОДА РЖЕВ                                                                                                                          НА 2022 ГОД И НА ПЛАНОВЫЙ ПЕРИОД 2023 И 2024 ГОДОВ</t>
  </si>
  <si>
    <t xml:space="preserve">    1. Привлечение заемных средств в 2022 – 2024 годах:</t>
  </si>
  <si>
    <t>2024 год</t>
  </si>
  <si>
    <t xml:space="preserve"> 2. Погашение долговых обязательств в 2022 – 2024 годах:</t>
  </si>
  <si>
    <t>к решению Ржевской городской Думы</t>
  </si>
  <si>
    <t xml:space="preserve">"О внесении изменений в решение Ржевской </t>
  </si>
  <si>
    <t>городской Думы от 23.12.2021№ 143"</t>
  </si>
  <si>
    <t xml:space="preserve">         Предельный срок погашения долговых обязательств по бюджетным кредитам, полученным из областного бюджета в 2022 году - 25 декабря 2024 года</t>
  </si>
  <si>
    <t>Приложение № 12</t>
  </si>
  <si>
    <t>от  26.05.2022 № 174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</si>
</sst>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9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4"/>
      <name val="Times New Roman Cyr"/>
      <family val="1"/>
    </font>
    <font>
      <sz val="8"/>
      <name val="Arial Cyr"/>
      <family val="0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2"/>
    </font>
    <font>
      <i/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4" fillId="0" borderId="0">
      <alignment/>
      <protection locked="0"/>
    </xf>
    <xf numFmtId="15" fontId="4" fillId="0" borderId="0">
      <alignment/>
      <protection locked="0"/>
    </xf>
    <xf numFmtId="15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8" fillId="0" borderId="0">
      <alignment/>
      <protection/>
    </xf>
    <xf numFmtId="0" fontId="7" fillId="0" borderId="0">
      <alignment horizontal="justify" vertical="top" wrapText="1"/>
      <protection/>
    </xf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  <xf numFmtId="15" fontId="4" fillId="0" borderId="0">
      <alignment/>
      <protection locked="0"/>
    </xf>
  </cellStyleXfs>
  <cellXfs count="54">
    <xf numFmtId="0" fontId="0" fillId="0" borderId="0" xfId="0" applyAlignment="1">
      <alignment/>
    </xf>
    <xf numFmtId="0" fontId="7" fillId="0" borderId="0" xfId="60">
      <alignment horizontal="justify" vertical="top" wrapText="1"/>
      <protection/>
    </xf>
    <xf numFmtId="3" fontId="7" fillId="0" borderId="0" xfId="60" applyNumberFormat="1" applyAlignment="1">
      <alignment horizontal="right" vertical="center" wrapText="1"/>
      <protection/>
    </xf>
    <xf numFmtId="0" fontId="11" fillId="0" borderId="0" xfId="60" applyFont="1" applyBorder="1">
      <alignment horizontal="justify" vertical="top" wrapText="1"/>
      <protection/>
    </xf>
    <xf numFmtId="0" fontId="11" fillId="0" borderId="0" xfId="60" applyFont="1">
      <alignment horizontal="justify" vertical="top" wrapText="1"/>
      <protection/>
    </xf>
    <xf numFmtId="172" fontId="11" fillId="0" borderId="0" xfId="60" applyNumberFormat="1" applyFont="1">
      <alignment horizontal="justify" vertical="top" wrapText="1"/>
      <protection/>
    </xf>
    <xf numFmtId="0" fontId="11" fillId="0" borderId="0" xfId="60" applyFont="1" applyAlignment="1">
      <alignment horizontal="justify" vertical="top" wrapText="1"/>
      <protection/>
    </xf>
    <xf numFmtId="172" fontId="13" fillId="0" borderId="0" xfId="60" applyNumberFormat="1" applyFont="1">
      <alignment horizontal="justify" vertical="top" wrapText="1"/>
      <protection/>
    </xf>
    <xf numFmtId="0" fontId="13" fillId="0" borderId="0" xfId="60" applyFont="1">
      <alignment horizontal="justify" vertical="top" wrapText="1"/>
      <protection/>
    </xf>
    <xf numFmtId="0" fontId="12" fillId="0" borderId="0" xfId="60" applyFont="1" applyAlignment="1">
      <alignment horizontal="center" vertical="center" wrapText="1"/>
      <protection/>
    </xf>
    <xf numFmtId="0" fontId="0" fillId="0" borderId="0" xfId="60" applyFont="1" applyAlignment="1">
      <alignment horizontal="center" vertical="center" wrapText="1"/>
      <protection/>
    </xf>
    <xf numFmtId="0" fontId="14" fillId="0" borderId="0" xfId="60" applyFont="1">
      <alignment horizontal="justify" vertical="top" wrapText="1"/>
      <protection/>
    </xf>
    <xf numFmtId="0" fontId="10" fillId="0" borderId="0" xfId="60" applyFont="1">
      <alignment horizontal="justify" vertical="top" wrapText="1"/>
      <protection/>
    </xf>
    <xf numFmtId="0" fontId="9" fillId="0" borderId="0" xfId="60" applyFont="1" applyAlignment="1">
      <alignment horizontal="center" vertical="center" wrapText="1"/>
      <protection/>
    </xf>
    <xf numFmtId="0" fontId="14" fillId="0" borderId="0" xfId="60" applyFont="1" applyBorder="1">
      <alignment horizontal="justify" vertical="top" wrapText="1"/>
      <protection/>
    </xf>
    <xf numFmtId="0" fontId="9" fillId="0" borderId="0" xfId="60" applyFont="1" applyBorder="1" applyAlignment="1">
      <alignment horizontal="center" vertical="top" wrapText="1"/>
      <protection/>
    </xf>
    <xf numFmtId="0" fontId="10" fillId="0" borderId="0" xfId="60" applyFont="1" applyBorder="1" applyAlignment="1">
      <alignment horizontal="left" vertical="top"/>
      <protection/>
    </xf>
    <xf numFmtId="0" fontId="10" fillId="0" borderId="0" xfId="60" applyFont="1" applyBorder="1">
      <alignment horizontal="justify" vertical="top" wrapText="1"/>
      <protection/>
    </xf>
    <xf numFmtId="0" fontId="16" fillId="0" borderId="0" xfId="0" applyFont="1" applyAlignment="1">
      <alignment/>
    </xf>
    <xf numFmtId="0" fontId="9" fillId="0" borderId="0" xfId="60" applyFont="1" applyAlignment="1">
      <alignment horizontal="right" vertical="center" wrapText="1"/>
      <protection/>
    </xf>
    <xf numFmtId="0" fontId="17" fillId="0" borderId="0" xfId="60" applyFont="1">
      <alignment horizontal="justify" vertical="top" wrapText="1"/>
      <protection/>
    </xf>
    <xf numFmtId="0" fontId="18" fillId="0" borderId="0" xfId="60" applyFont="1" applyBorder="1">
      <alignment horizontal="justify" vertical="top" wrapText="1"/>
      <protection/>
    </xf>
    <xf numFmtId="0" fontId="18" fillId="0" borderId="0" xfId="60" applyFont="1">
      <alignment horizontal="justify" vertical="top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justify" vertical="center" wrapText="1"/>
      <protection/>
    </xf>
    <xf numFmtId="0" fontId="10" fillId="0" borderId="0" xfId="60" applyFont="1" applyBorder="1" applyAlignment="1">
      <alignment horizontal="left" vertical="top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justify" vertical="center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20" fillId="0" borderId="11" xfId="60" applyFont="1" applyBorder="1" applyAlignment="1">
      <alignment horizontal="left" vertical="center" wrapText="1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right"/>
    </xf>
    <xf numFmtId="0" fontId="21" fillId="0" borderId="11" xfId="60" applyFont="1" applyBorder="1" applyAlignment="1">
      <alignment horizontal="center" vertical="center" wrapText="1"/>
      <protection/>
    </xf>
    <xf numFmtId="173" fontId="23" fillId="0" borderId="11" xfId="60" applyNumberFormat="1" applyFont="1" applyBorder="1" applyAlignment="1">
      <alignment horizontal="center" vertical="center" wrapText="1"/>
      <protection/>
    </xf>
    <xf numFmtId="173" fontId="23" fillId="0" borderId="11" xfId="68" applyNumberFormat="1" applyFont="1" applyBorder="1" applyAlignment="1">
      <alignment horizontal="center" vertical="center" wrapText="1"/>
    </xf>
    <xf numFmtId="173" fontId="24" fillId="0" borderId="11" xfId="68" applyNumberFormat="1" applyFont="1" applyBorder="1" applyAlignment="1">
      <alignment horizontal="center" vertical="center" wrapText="1"/>
    </xf>
    <xf numFmtId="173" fontId="25" fillId="0" borderId="11" xfId="60" applyNumberFormat="1" applyFont="1" applyBorder="1" applyAlignment="1">
      <alignment horizontal="center" vertical="center" wrapText="1"/>
      <protection/>
    </xf>
    <xf numFmtId="173" fontId="25" fillId="0" borderId="11" xfId="68" applyNumberFormat="1" applyFont="1" applyBorder="1" applyAlignment="1">
      <alignment horizontal="center" vertical="center" wrapText="1"/>
    </xf>
    <xf numFmtId="0" fontId="17" fillId="0" borderId="0" xfId="59" applyFont="1" applyAlignment="1" applyProtection="1">
      <alignment/>
      <protection locked="0"/>
    </xf>
    <xf numFmtId="0" fontId="10" fillId="0" borderId="0" xfId="60" applyFont="1" applyBorder="1" applyAlignment="1">
      <alignment horizontal="left" vertical="top" wrapText="1"/>
      <protection/>
    </xf>
    <xf numFmtId="0" fontId="9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9" fillId="32" borderId="0" xfId="60" applyFont="1" applyFill="1" applyBorder="1" applyAlignment="1">
      <alignment horizontal="left" vertical="center" wrapText="1"/>
      <protection/>
    </xf>
    <xf numFmtId="0" fontId="17" fillId="0" borderId="0" xfId="59" applyFont="1" applyAlignment="1" applyProtection="1">
      <alignment horizontal="right"/>
      <protection locked="0"/>
    </xf>
    <xf numFmtId="0" fontId="17" fillId="0" borderId="0" xfId="0" applyFont="1" applyFill="1" applyAlignment="1">
      <alignment horizontal="right"/>
    </xf>
    <xf numFmtId="0" fontId="9" fillId="32" borderId="17" xfId="60" applyFont="1" applyFill="1" applyBorder="1" applyAlignment="1">
      <alignment wrapText="1"/>
      <protection/>
    </xf>
  </cellXfs>
  <cellStyles count="60">
    <cellStyle name="Normal" xfId="0"/>
    <cellStyle name="RowLevel_0" xfId="1"/>
    <cellStyle name="RowLevel_1" xfId="3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приложение_Программа госзаимствований 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Џђћ–…ќ’ќ›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%202002\&#1047;&#1072;&#1082;%20&#1057;&#1086;&#1073;&#1088;\&#1054;&#1090;&#1095;&#1077;&#1090;%201%2007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 2 "/>
      <sheetName val="Прил №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14.75390625" defaultRowHeight="12.75"/>
  <cols>
    <col min="1" max="1" width="8.25390625" style="11" customWidth="1"/>
    <col min="2" max="2" width="62.375" style="11" customWidth="1"/>
    <col min="3" max="5" width="10.625" style="11" customWidth="1"/>
    <col min="6" max="16384" width="14.75390625" style="1" customWidth="1"/>
  </cols>
  <sheetData>
    <row r="1" spans="1:13" s="20" customFormat="1" ht="13.5" customHeight="1">
      <c r="A1" s="51" t="s">
        <v>24</v>
      </c>
      <c r="B1" s="51"/>
      <c r="C1" s="51"/>
      <c r="D1" s="51"/>
      <c r="E1" s="51"/>
      <c r="F1" s="41"/>
      <c r="G1" s="41"/>
      <c r="H1" s="41"/>
      <c r="I1" s="41"/>
      <c r="J1" s="41"/>
      <c r="K1" s="41"/>
      <c r="L1" s="41"/>
      <c r="M1" s="41"/>
    </row>
    <row r="2" spans="1:13" s="18" customFormat="1" ht="13.5" customHeight="1">
      <c r="A2" s="51" t="s">
        <v>20</v>
      </c>
      <c r="B2" s="51"/>
      <c r="C2" s="51"/>
      <c r="D2" s="51"/>
      <c r="E2" s="51"/>
      <c r="F2" s="41"/>
      <c r="G2" s="41"/>
      <c r="H2" s="41"/>
      <c r="I2" s="41"/>
      <c r="J2" s="41"/>
      <c r="K2" s="41"/>
      <c r="L2" s="41"/>
      <c r="M2" s="41"/>
    </row>
    <row r="3" spans="1:13" s="18" customFormat="1" ht="13.5" customHeight="1">
      <c r="A3" s="51" t="s">
        <v>25</v>
      </c>
      <c r="B3" s="51"/>
      <c r="C3" s="51"/>
      <c r="D3" s="51"/>
      <c r="E3" s="51"/>
      <c r="F3" s="41"/>
      <c r="G3" s="41"/>
      <c r="H3" s="41"/>
      <c r="I3" s="41"/>
      <c r="J3" s="41"/>
      <c r="K3" s="41"/>
      <c r="L3" s="41"/>
      <c r="M3" s="41"/>
    </row>
    <row r="4" spans="1:13" s="18" customFormat="1" ht="13.5" customHeight="1">
      <c r="A4" s="51" t="s">
        <v>21</v>
      </c>
      <c r="B4" s="51"/>
      <c r="C4" s="51"/>
      <c r="D4" s="51"/>
      <c r="E4" s="51"/>
      <c r="F4" s="41"/>
      <c r="G4" s="41"/>
      <c r="H4" s="41"/>
      <c r="I4" s="41"/>
      <c r="J4" s="41"/>
      <c r="K4" s="41"/>
      <c r="L4" s="41"/>
      <c r="M4" s="41"/>
    </row>
    <row r="5" spans="1:13" s="22" customFormat="1" ht="13.5" customHeight="1">
      <c r="A5" s="51" t="s">
        <v>22</v>
      </c>
      <c r="B5" s="51"/>
      <c r="C5" s="51"/>
      <c r="D5" s="51"/>
      <c r="E5" s="51"/>
      <c r="F5" s="41"/>
      <c r="G5" s="41"/>
      <c r="H5" s="41"/>
      <c r="I5" s="41"/>
      <c r="J5" s="41"/>
      <c r="K5" s="41"/>
      <c r="L5" s="41"/>
      <c r="M5" s="41"/>
    </row>
    <row r="6" spans="1:6" s="22" customFormat="1" ht="12">
      <c r="A6" s="52"/>
      <c r="B6" s="52"/>
      <c r="C6" s="52"/>
      <c r="D6" s="52"/>
      <c r="E6" s="52"/>
      <c r="F6" s="21"/>
    </row>
    <row r="7" spans="1:6" s="22" customFormat="1" ht="12">
      <c r="A7" s="34"/>
      <c r="B7" s="34"/>
      <c r="C7" s="34"/>
      <c r="D7" s="34"/>
      <c r="E7" s="34"/>
      <c r="F7" s="21"/>
    </row>
    <row r="8" spans="1:6" s="4" customFormat="1" ht="60.75" customHeight="1">
      <c r="A8" s="44" t="s">
        <v>16</v>
      </c>
      <c r="B8" s="44"/>
      <c r="C8" s="44"/>
      <c r="D8" s="44"/>
      <c r="E8" s="44"/>
      <c r="F8" s="5"/>
    </row>
    <row r="9" spans="1:5" s="4" customFormat="1" ht="27" customHeight="1">
      <c r="A9" s="43" t="s">
        <v>17</v>
      </c>
      <c r="B9" s="43"/>
      <c r="C9" s="43"/>
      <c r="D9" s="43"/>
      <c r="E9" s="43"/>
    </row>
    <row r="10" spans="1:6" s="4" customFormat="1" ht="15">
      <c r="A10" s="26"/>
      <c r="B10" s="27"/>
      <c r="C10" s="27"/>
      <c r="D10" s="27"/>
      <c r="E10" s="19"/>
      <c r="F10" s="6"/>
    </row>
    <row r="11" spans="1:5" s="4" customFormat="1" ht="15">
      <c r="A11" s="48" t="s">
        <v>0</v>
      </c>
      <c r="B11" s="48" t="s">
        <v>7</v>
      </c>
      <c r="C11" s="45" t="s">
        <v>9</v>
      </c>
      <c r="D11" s="46"/>
      <c r="E11" s="47"/>
    </row>
    <row r="12" spans="1:5" s="4" customFormat="1" ht="15">
      <c r="A12" s="49"/>
      <c r="B12" s="49"/>
      <c r="C12" s="35" t="s">
        <v>13</v>
      </c>
      <c r="D12" s="35" t="s">
        <v>15</v>
      </c>
      <c r="E12" s="35" t="s">
        <v>18</v>
      </c>
    </row>
    <row r="13" spans="1:5" s="4" customFormat="1" ht="15">
      <c r="A13" s="23">
        <v>1</v>
      </c>
      <c r="B13" s="23">
        <v>2</v>
      </c>
      <c r="C13" s="23">
        <v>3</v>
      </c>
      <c r="D13" s="23">
        <v>4</v>
      </c>
      <c r="E13" s="23">
        <v>5</v>
      </c>
    </row>
    <row r="14" spans="1:5" s="9" customFormat="1" ht="15.75">
      <c r="A14" s="23">
        <v>1</v>
      </c>
      <c r="B14" s="28" t="s">
        <v>4</v>
      </c>
      <c r="C14" s="36">
        <v>47408.9</v>
      </c>
      <c r="D14" s="36">
        <v>0</v>
      </c>
      <c r="E14" s="37">
        <v>0</v>
      </c>
    </row>
    <row r="15" spans="1:5" s="9" customFormat="1" ht="15.75" hidden="1">
      <c r="A15" s="23">
        <v>2</v>
      </c>
      <c r="B15" s="28" t="s">
        <v>6</v>
      </c>
      <c r="C15" s="36">
        <v>0</v>
      </c>
      <c r="D15" s="36">
        <v>0</v>
      </c>
      <c r="E15" s="37">
        <v>0</v>
      </c>
    </row>
    <row r="16" spans="1:5" s="10" customFormat="1" ht="15">
      <c r="A16" s="23"/>
      <c r="B16" s="29" t="s">
        <v>1</v>
      </c>
      <c r="C16" s="38">
        <f>C15+C14</f>
        <v>47408.9</v>
      </c>
      <c r="D16" s="38">
        <f>D15+D14</f>
        <v>0</v>
      </c>
      <c r="E16" s="38">
        <f>E15+E14</f>
        <v>0</v>
      </c>
    </row>
    <row r="17" spans="1:5" s="4" customFormat="1" ht="96" customHeight="1">
      <c r="A17" s="53" t="s">
        <v>14</v>
      </c>
      <c r="B17" s="53"/>
      <c r="C17" s="53"/>
      <c r="D17" s="53"/>
      <c r="E17" s="53"/>
    </row>
    <row r="18" spans="1:5" s="4" customFormat="1" ht="34.5" customHeight="1">
      <c r="A18" s="50" t="s">
        <v>23</v>
      </c>
      <c r="B18" s="50"/>
      <c r="C18" s="50"/>
      <c r="D18" s="50"/>
      <c r="E18" s="50"/>
    </row>
    <row r="19" spans="1:7" s="8" customFormat="1" ht="15">
      <c r="A19" s="27"/>
      <c r="B19" s="27"/>
      <c r="C19" s="27"/>
      <c r="D19" s="27"/>
      <c r="E19" s="27"/>
      <c r="F19" s="7"/>
      <c r="G19" s="7"/>
    </row>
    <row r="20" spans="1:7" s="8" customFormat="1" ht="15">
      <c r="A20" s="43" t="s">
        <v>19</v>
      </c>
      <c r="B20" s="43"/>
      <c r="C20" s="43"/>
      <c r="D20" s="43"/>
      <c r="E20" s="43"/>
      <c r="F20" s="7"/>
      <c r="G20" s="7"/>
    </row>
    <row r="21" spans="1:7" s="8" customFormat="1" ht="15">
      <c r="A21" s="27"/>
      <c r="B21" s="27"/>
      <c r="C21" s="27"/>
      <c r="D21" s="27"/>
      <c r="E21" s="13"/>
      <c r="F21" s="7"/>
      <c r="G21" s="7"/>
    </row>
    <row r="22" spans="1:7" s="8" customFormat="1" ht="15">
      <c r="A22" s="48" t="s">
        <v>2</v>
      </c>
      <c r="B22" s="48" t="s">
        <v>8</v>
      </c>
      <c r="C22" s="45" t="s">
        <v>10</v>
      </c>
      <c r="D22" s="46"/>
      <c r="E22" s="47"/>
      <c r="F22" s="7"/>
      <c r="G22" s="7"/>
    </row>
    <row r="23" spans="1:7" s="8" customFormat="1" ht="15">
      <c r="A23" s="49"/>
      <c r="B23" s="49"/>
      <c r="C23" s="35" t="s">
        <v>13</v>
      </c>
      <c r="D23" s="35" t="s">
        <v>15</v>
      </c>
      <c r="E23" s="35" t="s">
        <v>18</v>
      </c>
      <c r="F23" s="7"/>
      <c r="G23" s="7"/>
    </row>
    <row r="24" spans="1:7" s="8" customFormat="1" ht="15">
      <c r="A24" s="23">
        <v>1</v>
      </c>
      <c r="B24" s="23">
        <v>2</v>
      </c>
      <c r="C24" s="23">
        <v>3</v>
      </c>
      <c r="D24" s="23">
        <v>4</v>
      </c>
      <c r="E24" s="23">
        <v>5</v>
      </c>
      <c r="F24" s="7"/>
      <c r="G24" s="7"/>
    </row>
    <row r="25" spans="1:5" s="4" customFormat="1" ht="30">
      <c r="A25" s="23"/>
      <c r="B25" s="28" t="s">
        <v>5</v>
      </c>
      <c r="C25" s="36">
        <f>C27+C28</f>
        <v>24070.8</v>
      </c>
      <c r="D25" s="36">
        <v>35000</v>
      </c>
      <c r="E25" s="36">
        <v>36230.5</v>
      </c>
    </row>
    <row r="26" spans="1:5" s="3" customFormat="1" ht="15">
      <c r="A26" s="23"/>
      <c r="B26" s="28" t="s">
        <v>3</v>
      </c>
      <c r="C26" s="36"/>
      <c r="D26" s="36"/>
      <c r="E26" s="37"/>
    </row>
    <row r="27" spans="1:5" ht="18.75">
      <c r="A27" s="30"/>
      <c r="B27" s="31" t="s">
        <v>11</v>
      </c>
      <c r="C27" s="39">
        <v>24070.8</v>
      </c>
      <c r="D27" s="39">
        <v>35000</v>
      </c>
      <c r="E27" s="36">
        <v>36230.5</v>
      </c>
    </row>
    <row r="28" spans="1:5" ht="30" hidden="1">
      <c r="A28" s="30"/>
      <c r="B28" s="31" t="s">
        <v>12</v>
      </c>
      <c r="C28" s="39">
        <v>0</v>
      </c>
      <c r="D28" s="39"/>
      <c r="E28" s="40">
        <v>0</v>
      </c>
    </row>
    <row r="29" spans="1:6" ht="18.75">
      <c r="A29" s="23"/>
      <c r="B29" s="29" t="s">
        <v>1</v>
      </c>
      <c r="C29" s="38">
        <f>C25</f>
        <v>24070.8</v>
      </c>
      <c r="D29" s="38">
        <f>D25</f>
        <v>35000</v>
      </c>
      <c r="E29" s="38">
        <f>E25</f>
        <v>36230.5</v>
      </c>
      <c r="F29" s="2"/>
    </row>
    <row r="30" spans="1:5" ht="18.75">
      <c r="A30" s="32"/>
      <c r="B30" s="24"/>
      <c r="C30" s="24"/>
      <c r="D30" s="24"/>
      <c r="E30" s="24"/>
    </row>
    <row r="31" spans="1:5" ht="18.75">
      <c r="A31" s="33"/>
      <c r="B31" s="24"/>
      <c r="C31" s="24"/>
      <c r="D31" s="24"/>
      <c r="E31" s="27"/>
    </row>
    <row r="32" spans="1:4" ht="18.75">
      <c r="A32" s="15"/>
      <c r="B32" s="14"/>
      <c r="C32" s="14"/>
      <c r="D32" s="14"/>
    </row>
    <row r="33" spans="1:5" ht="18.75">
      <c r="A33" s="16"/>
      <c r="B33" s="17"/>
      <c r="C33" s="17"/>
      <c r="D33" s="17"/>
      <c r="E33" s="1"/>
    </row>
    <row r="34" spans="1:5" ht="18.75">
      <c r="A34" s="42"/>
      <c r="B34" s="42"/>
      <c r="C34" s="25"/>
      <c r="D34" s="25"/>
      <c r="E34" s="12"/>
    </row>
    <row r="35" spans="1:4" ht="18.75">
      <c r="A35" s="14"/>
      <c r="B35" s="14"/>
      <c r="C35" s="14"/>
      <c r="D35" s="14"/>
    </row>
  </sheetData>
  <sheetProtection/>
  <mergeCells count="18">
    <mergeCell ref="A1:E1"/>
    <mergeCell ref="A2:E2"/>
    <mergeCell ref="A3:E3"/>
    <mergeCell ref="A4:E4"/>
    <mergeCell ref="A5:E5"/>
    <mergeCell ref="B22:B23"/>
    <mergeCell ref="A22:A23"/>
    <mergeCell ref="A6:E6"/>
    <mergeCell ref="A34:B34"/>
    <mergeCell ref="A20:E20"/>
    <mergeCell ref="A8:E8"/>
    <mergeCell ref="A9:E9"/>
    <mergeCell ref="A17:E17"/>
    <mergeCell ref="C11:E11"/>
    <mergeCell ref="B11:B12"/>
    <mergeCell ref="A11:A12"/>
    <mergeCell ref="C22:E22"/>
    <mergeCell ref="A18:E1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Зверева</cp:lastModifiedBy>
  <cp:lastPrinted>2022-04-01T12:30:51Z</cp:lastPrinted>
  <dcterms:created xsi:type="dcterms:W3CDTF">2003-05-12T06:20:57Z</dcterms:created>
  <dcterms:modified xsi:type="dcterms:W3CDTF">2022-05-31T07:51:32Z</dcterms:modified>
  <cp:category/>
  <cp:version/>
  <cp:contentType/>
  <cp:contentStatus/>
</cp:coreProperties>
</file>